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4"/>
  </bookViews>
  <sheets>
    <sheet name="Tong muc ban le" sheetId="6" r:id="rId1"/>
    <sheet name="Doanh thu DV luu tru an uong" sheetId="2" r:id="rId2"/>
    <sheet name="Xuat khau" sheetId="3" r:id="rId3"/>
    <sheet name="Nhap khau" sheetId="4" r:id="rId4"/>
    <sheet name="Hoat dong du lich" sheetId="5" r:id="rId5"/>
  </sheets>
  <calcPr calcId="144525"/>
</workbook>
</file>

<file path=xl/calcChain.xml><?xml version="1.0" encoding="utf-8"?>
<calcChain xmlns="http://schemas.openxmlformats.org/spreadsheetml/2006/main">
  <c r="H3" i="5" l="1"/>
</calcChain>
</file>

<file path=xl/sharedStrings.xml><?xml version="1.0" encoding="utf-8"?>
<sst xmlns="http://schemas.openxmlformats.org/spreadsheetml/2006/main" count="136" uniqueCount="60">
  <si>
    <t>STT</t>
  </si>
  <si>
    <t>Chỉ tiêu</t>
  </si>
  <si>
    <t>ĐVT</t>
  </si>
  <si>
    <t>Tổng số</t>
  </si>
  <si>
    <t>triệu đồng</t>
  </si>
  <si>
    <t>Phân theo thành phần kinh tế</t>
  </si>
  <si>
    <t>TỔNG MỨC BÁN LẺ HÀNG HÓA THEO GIÁ HIỆN HÀNH</t>
  </si>
  <si>
    <t>Phân theo nhóm hàng</t>
  </si>
  <si>
    <t>DOANH THU DỊCH VỤ LƯU TRÚ VÀ ĂN UỐNG THEO GIÁ HIỆN HÀNH</t>
  </si>
  <si>
    <t>Phân theo ngành kinh tế</t>
  </si>
  <si>
    <t>TRỊ GIÁ HÀNG HÓA XUẤT KHẨU TRÊN ĐỊA BÀN</t>
  </si>
  <si>
    <t>Tổng trị giá</t>
  </si>
  <si>
    <t>nghìn USD</t>
  </si>
  <si>
    <t xml:space="preserve">   Trong đó: Xuất khẩu địa phương</t>
  </si>
  <si>
    <t>Phân theo hình thức xuất khẩu</t>
  </si>
  <si>
    <t xml:space="preserve">  Trực tiếp</t>
  </si>
  <si>
    <t xml:space="preserve">  Ủy thác</t>
  </si>
  <si>
    <t>TRỊ GIÁ HÀNG HÓA NHẬP KHẨU TRÊN ĐỊA BÀN</t>
  </si>
  <si>
    <t xml:space="preserve">  Trong đó: Nhập khẩu địa phương</t>
  </si>
  <si>
    <t>Phân theo hình thức nhập khẩu</t>
  </si>
  <si>
    <t xml:space="preserve">   Máy móc, thiết bị, dụng cụ, phụ tùng</t>
  </si>
  <si>
    <t xml:space="preserve">   Nguyên, nhiên vật liệu</t>
  </si>
  <si>
    <t xml:space="preserve">   Lương thực </t>
  </si>
  <si>
    <t xml:space="preserve">   Thực phẩm</t>
  </si>
  <si>
    <t xml:space="preserve">   Hàng y tế</t>
  </si>
  <si>
    <t xml:space="preserve">   Hàng khác</t>
  </si>
  <si>
    <t>SỐ KHÁCH ĐẾN DU LỊCH VÀ DOANH THU DỊCH VỤ PHỤC VỤ DU LỊCH</t>
  </si>
  <si>
    <t>Số khách đến</t>
  </si>
  <si>
    <t>người</t>
  </si>
  <si>
    <t xml:space="preserve">   Người Việt Nam</t>
  </si>
  <si>
    <t xml:space="preserve">   Người nước ngoài</t>
  </si>
  <si>
    <t>Số khách lưu trú</t>
  </si>
  <si>
    <t>Số ngày khách lưu trú</t>
  </si>
  <si>
    <t>ngày</t>
  </si>
  <si>
    <t>Doanh thu dịch vụ phục vụ du lịch</t>
  </si>
  <si>
    <t xml:space="preserve">  Nhà nước</t>
  </si>
  <si>
    <t xml:space="preserve"> </t>
  </si>
  <si>
    <t xml:space="preserve">  Ngoài nhà nước</t>
  </si>
  <si>
    <t xml:space="preserve">  Khu vực có vốn đầu tư nước ngoài</t>
  </si>
  <si>
    <t xml:space="preserve">  Lương thực, thực phẩm</t>
  </si>
  <si>
    <t xml:space="preserve">  Hàng may mặc</t>
  </si>
  <si>
    <t xml:space="preserve">  Vật phẩm, văn hóa, giáo dục</t>
  </si>
  <si>
    <t xml:space="preserve">  Gỗ và vật liệu xây dựng</t>
  </si>
  <si>
    <t xml:space="preserve">  Ô tô con 12 chỗ ngồi trở xuống và phương tiện đi lại</t>
  </si>
  <si>
    <t xml:space="preserve">  Xăng dầu các loại và nhiên liệu khác</t>
  </si>
  <si>
    <t xml:space="preserve">  </t>
  </si>
  <si>
    <t xml:space="preserve">  Sữa chửa ô tô, xe máy và xe có động cơ khác</t>
  </si>
  <si>
    <t xml:space="preserve">  Hàng hóa khác</t>
  </si>
  <si>
    <t xml:space="preserve">  Đồ dùng, dụng cụ trang thiết bị gia đình</t>
  </si>
  <si>
    <t xml:space="preserve">  Dịch vụ lưu trú</t>
  </si>
  <si>
    <t xml:space="preserve">  Dịch vụ ăn uống</t>
  </si>
  <si>
    <t xml:space="preserve">  Hàng công nghiệp nặng và khoáng sản</t>
  </si>
  <si>
    <t xml:space="preserve">  Hàng công nghiệp nhẹ và tiểu thủ công nghiệp</t>
  </si>
  <si>
    <t xml:space="preserve">  Hàng nông sản</t>
  </si>
  <si>
    <t xml:space="preserve">  Hàng lâm sản</t>
  </si>
  <si>
    <t xml:space="preserve">  Hàng thủy sản</t>
  </si>
  <si>
    <t xml:space="preserve">  Hàng khác</t>
  </si>
  <si>
    <t xml:space="preserve">  Tư liệu sản xuất</t>
  </si>
  <si>
    <t xml:space="preserve">  Hàng tiêu dùng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</si>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</sst>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1" fillId="0" borderId="1" xfId="0" applyNumberFormat="1" applyFont="1" applyFill="1" applyBorder="1"/>
    <xf numFmtId="3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/>
    <xf numFmtId="3" fontId="2" fillId="0" borderId="1" xfId="0" applyNumberFormat="1" applyFont="1" applyFill="1" applyBorder="1"/>
    <xf numFmtId="3" fontId="2" fillId="3" borderId="1" xfId="0" applyNumberFormat="1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5" fillId="0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0" fontId="4" fillId="4" borderId="0" xfId="0" applyFont="1" applyFill="1"/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2" fillId="4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M15" sqref="M15"/>
    </sheetView>
  </sheetViews>
  <sheetFormatPr defaultRowHeight="15" x14ac:dyDescent="0.25"/>
  <cols>
    <col min="1" max="1" width="6.7109375" customWidth="1"/>
    <col min="2" max="2" width="47.5703125" customWidth="1"/>
    <col min="3" max="3" width="11.42578125" customWidth="1"/>
    <col min="8" max="8" width="10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3">
        <v>2012</v>
      </c>
    </row>
    <row r="2" spans="1:8" x14ac:dyDescent="0.25">
      <c r="A2" s="32"/>
      <c r="B2" s="32" t="s">
        <v>6</v>
      </c>
      <c r="C2" s="33"/>
      <c r="D2" s="34"/>
      <c r="E2" s="34"/>
      <c r="F2" s="34"/>
      <c r="G2" s="34"/>
      <c r="H2" s="34"/>
    </row>
    <row r="3" spans="1:8" x14ac:dyDescent="0.25">
      <c r="A3" s="10" t="s">
        <v>59</v>
      </c>
      <c r="B3" s="9" t="s">
        <v>3</v>
      </c>
      <c r="C3" s="10" t="s">
        <v>4</v>
      </c>
      <c r="D3" s="16"/>
      <c r="E3" s="16">
        <v>6208500</v>
      </c>
      <c r="F3" s="16">
        <v>7727200</v>
      </c>
      <c r="G3" s="16">
        <v>9717000</v>
      </c>
      <c r="H3" s="16">
        <v>12348600</v>
      </c>
    </row>
    <row r="4" spans="1:8" x14ac:dyDescent="0.25">
      <c r="A4" s="43">
        <v>1</v>
      </c>
      <c r="B4" s="9" t="s">
        <v>5</v>
      </c>
      <c r="C4" s="36"/>
      <c r="D4" s="17"/>
      <c r="E4" s="17"/>
      <c r="F4" s="17"/>
      <c r="G4" s="17"/>
      <c r="H4" s="17"/>
    </row>
    <row r="5" spans="1:8" x14ac:dyDescent="0.25">
      <c r="A5" s="10"/>
      <c r="B5" s="13" t="s">
        <v>35</v>
      </c>
      <c r="C5" s="36" t="s">
        <v>4</v>
      </c>
      <c r="D5" s="17"/>
      <c r="E5" s="17">
        <v>399000</v>
      </c>
      <c r="F5" s="17">
        <v>443100</v>
      </c>
      <c r="G5" s="17">
        <v>456000</v>
      </c>
      <c r="H5" s="17">
        <v>524000</v>
      </c>
    </row>
    <row r="6" spans="1:8" x14ac:dyDescent="0.25">
      <c r="A6" s="43" t="s">
        <v>36</v>
      </c>
      <c r="B6" s="13" t="s">
        <v>37</v>
      </c>
      <c r="C6" s="36" t="s">
        <v>4</v>
      </c>
      <c r="D6" s="17"/>
      <c r="E6" s="17">
        <v>5809500</v>
      </c>
      <c r="F6" s="17">
        <v>7284100</v>
      </c>
      <c r="G6" s="17">
        <v>9261000</v>
      </c>
      <c r="H6" s="17">
        <v>11824600</v>
      </c>
    </row>
    <row r="7" spans="1:8" x14ac:dyDescent="0.25">
      <c r="A7" s="43"/>
      <c r="B7" s="13" t="s">
        <v>38</v>
      </c>
      <c r="C7" s="36" t="s">
        <v>4</v>
      </c>
      <c r="D7" s="17"/>
      <c r="E7" s="17"/>
      <c r="F7" s="17"/>
      <c r="G7" s="17"/>
      <c r="H7" s="17"/>
    </row>
    <row r="8" spans="1:8" x14ac:dyDescent="0.25">
      <c r="A8" s="43">
        <v>2</v>
      </c>
      <c r="B8" s="18" t="s">
        <v>7</v>
      </c>
      <c r="C8" s="36"/>
      <c r="D8" s="16"/>
      <c r="E8" s="16"/>
      <c r="F8" s="16"/>
      <c r="G8" s="16"/>
      <c r="H8" s="16"/>
    </row>
    <row r="9" spans="1:8" x14ac:dyDescent="0.25">
      <c r="A9" s="13"/>
      <c r="B9" s="13" t="s">
        <v>39</v>
      </c>
      <c r="C9" s="36" t="s">
        <v>4</v>
      </c>
      <c r="D9" s="17"/>
      <c r="E9" s="17">
        <v>1987400</v>
      </c>
      <c r="F9" s="17">
        <v>2148000</v>
      </c>
      <c r="G9" s="17">
        <v>3571000</v>
      </c>
      <c r="H9" s="17">
        <v>4722900</v>
      </c>
    </row>
    <row r="10" spans="1:8" x14ac:dyDescent="0.25">
      <c r="A10" s="13"/>
      <c r="B10" s="13" t="s">
        <v>40</v>
      </c>
      <c r="C10" s="36" t="s">
        <v>4</v>
      </c>
      <c r="D10" s="17"/>
      <c r="E10" s="17">
        <v>418400</v>
      </c>
      <c r="F10" s="17">
        <v>366200</v>
      </c>
      <c r="G10" s="17">
        <v>411900</v>
      </c>
      <c r="H10" s="17">
        <v>425100</v>
      </c>
    </row>
    <row r="11" spans="1:8" x14ac:dyDescent="0.25">
      <c r="A11" s="13"/>
      <c r="B11" s="13" t="s">
        <v>48</v>
      </c>
      <c r="C11" s="36" t="s">
        <v>4</v>
      </c>
      <c r="D11" s="17"/>
      <c r="E11" s="17">
        <v>876900</v>
      </c>
      <c r="F11" s="17">
        <v>1034900</v>
      </c>
      <c r="G11" s="17">
        <v>1099100</v>
      </c>
      <c r="H11" s="17">
        <v>1401900</v>
      </c>
    </row>
    <row r="12" spans="1:8" x14ac:dyDescent="0.25">
      <c r="A12" s="13"/>
      <c r="B12" s="13" t="s">
        <v>41</v>
      </c>
      <c r="C12" s="36" t="s">
        <v>4</v>
      </c>
      <c r="D12" s="17"/>
      <c r="E12" s="17">
        <v>125900</v>
      </c>
      <c r="F12" s="17">
        <v>78200</v>
      </c>
      <c r="G12" s="17">
        <v>151200</v>
      </c>
      <c r="H12" s="17">
        <v>189800</v>
      </c>
    </row>
    <row r="13" spans="1:8" x14ac:dyDescent="0.25">
      <c r="A13" s="13"/>
      <c r="B13" s="13" t="s">
        <v>42</v>
      </c>
      <c r="C13" s="36" t="s">
        <v>4</v>
      </c>
      <c r="D13" s="17"/>
      <c r="E13" s="17">
        <v>527500</v>
      </c>
      <c r="F13" s="17">
        <v>680900</v>
      </c>
      <c r="G13" s="17">
        <v>460600</v>
      </c>
      <c r="H13" s="17">
        <v>630500</v>
      </c>
    </row>
    <row r="14" spans="1:8" x14ac:dyDescent="0.25">
      <c r="A14" s="13"/>
      <c r="B14" s="13" t="s">
        <v>43</v>
      </c>
      <c r="C14" s="36" t="s">
        <v>4</v>
      </c>
      <c r="D14" s="17"/>
      <c r="E14" s="17">
        <v>478300</v>
      </c>
      <c r="F14" s="17">
        <v>715200</v>
      </c>
      <c r="G14" s="17">
        <v>521200</v>
      </c>
      <c r="H14" s="17">
        <v>782500</v>
      </c>
    </row>
    <row r="15" spans="1:8" x14ac:dyDescent="0.25">
      <c r="A15" s="13"/>
      <c r="B15" s="13" t="s">
        <v>44</v>
      </c>
      <c r="C15" s="36" t="s">
        <v>4</v>
      </c>
      <c r="D15" s="17"/>
      <c r="E15" s="17">
        <v>830300</v>
      </c>
      <c r="F15" s="17">
        <v>1150900</v>
      </c>
      <c r="G15" s="17">
        <v>1409300</v>
      </c>
      <c r="H15" s="17">
        <v>1655300</v>
      </c>
    </row>
    <row r="16" spans="1:8" x14ac:dyDescent="0.25">
      <c r="A16" s="13" t="s">
        <v>45</v>
      </c>
      <c r="B16" s="13" t="s">
        <v>46</v>
      </c>
      <c r="C16" s="36" t="s">
        <v>4</v>
      </c>
      <c r="D16" s="17"/>
      <c r="E16" s="17">
        <v>94200</v>
      </c>
      <c r="F16" s="17">
        <v>108400</v>
      </c>
      <c r="G16" s="17">
        <v>342700</v>
      </c>
      <c r="H16" s="17">
        <v>371100</v>
      </c>
    </row>
    <row r="17" spans="1:8" x14ac:dyDescent="0.25">
      <c r="A17" s="13"/>
      <c r="B17" s="13" t="s">
        <v>47</v>
      </c>
      <c r="C17" s="36" t="s">
        <v>4</v>
      </c>
      <c r="D17" s="17"/>
      <c r="E17" s="17">
        <v>869600</v>
      </c>
      <c r="F17" s="17">
        <v>1444000</v>
      </c>
      <c r="G17" s="17">
        <v>1750000</v>
      </c>
      <c r="H17" s="17">
        <v>2169500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1" sqref="B21"/>
    </sheetView>
  </sheetViews>
  <sheetFormatPr defaultRowHeight="15" x14ac:dyDescent="0.25"/>
  <cols>
    <col min="1" max="1" width="4.7109375" customWidth="1"/>
    <col min="2" max="2" width="37.5703125" customWidth="1"/>
    <col min="3" max="3" width="10.42578125" customWidth="1"/>
  </cols>
  <sheetData>
    <row r="1" spans="1:8" s="4" customFormat="1" ht="12.75" x14ac:dyDescent="0.2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3">
        <v>2012</v>
      </c>
    </row>
    <row r="2" spans="1:8" s="35" customFormat="1" ht="12.75" x14ac:dyDescent="0.2">
      <c r="A2" s="32"/>
      <c r="B2" s="32" t="s">
        <v>8</v>
      </c>
      <c r="C2" s="33"/>
      <c r="D2" s="34"/>
      <c r="E2" s="34"/>
      <c r="F2" s="34"/>
      <c r="G2" s="34"/>
      <c r="H2" s="34"/>
    </row>
    <row r="3" spans="1:8" s="22" customFormat="1" ht="12.75" x14ac:dyDescent="0.2">
      <c r="A3" s="44" t="s">
        <v>59</v>
      </c>
      <c r="B3" s="20" t="s">
        <v>3</v>
      </c>
      <c r="C3" s="10" t="s">
        <v>4</v>
      </c>
      <c r="D3" s="21"/>
      <c r="E3" s="21">
        <v>919100</v>
      </c>
      <c r="F3" s="21">
        <v>1117600</v>
      </c>
      <c r="G3" s="21">
        <v>1343500</v>
      </c>
      <c r="H3" s="21">
        <v>1626800</v>
      </c>
    </row>
    <row r="4" spans="1:8" s="15" customFormat="1" ht="12.75" x14ac:dyDescent="0.2">
      <c r="A4" s="43">
        <v>1</v>
      </c>
      <c r="B4" s="9" t="s">
        <v>5</v>
      </c>
      <c r="C4" s="10"/>
      <c r="D4" s="23"/>
      <c r="E4" s="23"/>
      <c r="F4" s="23"/>
      <c r="G4" s="23"/>
      <c r="H4" s="23"/>
    </row>
    <row r="5" spans="1:8" s="12" customFormat="1" ht="12.75" x14ac:dyDescent="0.2">
      <c r="A5" s="10"/>
      <c r="B5" s="13" t="s">
        <v>35</v>
      </c>
      <c r="C5" s="36" t="s">
        <v>4</v>
      </c>
      <c r="D5" s="17"/>
      <c r="E5" s="17">
        <v>20700</v>
      </c>
      <c r="F5" s="17">
        <v>23300</v>
      </c>
      <c r="G5" s="17">
        <v>31400</v>
      </c>
      <c r="H5" s="17">
        <v>33500</v>
      </c>
    </row>
    <row r="6" spans="1:8" s="15" customFormat="1" ht="12.75" x14ac:dyDescent="0.2">
      <c r="A6" s="43"/>
      <c r="B6" s="13" t="s">
        <v>37</v>
      </c>
      <c r="C6" s="36" t="s">
        <v>4</v>
      </c>
      <c r="D6" s="23"/>
      <c r="E6" s="23">
        <v>894300</v>
      </c>
      <c r="F6" s="23">
        <v>1090100</v>
      </c>
      <c r="G6" s="23">
        <v>1306200</v>
      </c>
      <c r="H6" s="23">
        <v>1586700</v>
      </c>
    </row>
    <row r="7" spans="1:8" s="15" customFormat="1" ht="12.75" x14ac:dyDescent="0.2">
      <c r="A7" s="43"/>
      <c r="B7" s="13" t="s">
        <v>38</v>
      </c>
      <c r="C7" s="36" t="s">
        <v>4</v>
      </c>
      <c r="D7" s="23"/>
      <c r="E7" s="23">
        <v>4100</v>
      </c>
      <c r="F7" s="23">
        <v>4200</v>
      </c>
      <c r="G7" s="23">
        <v>5900</v>
      </c>
      <c r="H7" s="23">
        <v>6600</v>
      </c>
    </row>
    <row r="8" spans="1:8" s="19" customFormat="1" ht="12.75" x14ac:dyDescent="0.2">
      <c r="A8" s="43">
        <v>2</v>
      </c>
      <c r="B8" s="18" t="s">
        <v>9</v>
      </c>
      <c r="C8" s="36"/>
      <c r="D8" s="21"/>
      <c r="E8" s="21"/>
      <c r="F8" s="21"/>
      <c r="G8" s="21"/>
      <c r="H8" s="21"/>
    </row>
    <row r="9" spans="1:8" s="15" customFormat="1" ht="12.75" x14ac:dyDescent="0.2">
      <c r="A9" s="13"/>
      <c r="B9" s="13" t="s">
        <v>49</v>
      </c>
      <c r="C9" s="36" t="s">
        <v>4</v>
      </c>
      <c r="D9" s="23"/>
      <c r="E9" s="23">
        <v>29200</v>
      </c>
      <c r="F9" s="23">
        <v>75600</v>
      </c>
      <c r="G9" s="23">
        <v>95500</v>
      </c>
      <c r="H9" s="23">
        <v>105500</v>
      </c>
    </row>
    <row r="10" spans="1:8" s="15" customFormat="1" ht="12.75" x14ac:dyDescent="0.2">
      <c r="A10" s="13"/>
      <c r="B10" s="13" t="s">
        <v>50</v>
      </c>
      <c r="C10" s="36" t="s">
        <v>4</v>
      </c>
      <c r="D10" s="23"/>
      <c r="E10" s="23">
        <v>889900</v>
      </c>
      <c r="F10" s="23">
        <v>1042000</v>
      </c>
      <c r="G10" s="23">
        <v>1248000</v>
      </c>
      <c r="H10" s="23">
        <v>1521300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0" sqref="B20"/>
    </sheetView>
  </sheetViews>
  <sheetFormatPr defaultRowHeight="15" x14ac:dyDescent="0.25"/>
  <cols>
    <col min="1" max="1" width="5.140625" customWidth="1"/>
    <col min="2" max="2" width="42.5703125" customWidth="1"/>
    <col min="3" max="3" width="11" customWidth="1"/>
  </cols>
  <sheetData>
    <row r="1" spans="1:8" s="4" customFormat="1" ht="12.75" x14ac:dyDescent="0.2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3">
        <v>2012</v>
      </c>
    </row>
    <row r="2" spans="1:8" s="8" customFormat="1" ht="12.75" x14ac:dyDescent="0.2">
      <c r="A2" s="5"/>
      <c r="B2" s="6" t="s">
        <v>10</v>
      </c>
      <c r="C2" s="7"/>
      <c r="D2" s="24"/>
      <c r="E2" s="24"/>
      <c r="F2" s="24"/>
      <c r="G2" s="24"/>
      <c r="H2" s="24"/>
    </row>
    <row r="3" spans="1:8" s="12" customFormat="1" ht="12.75" x14ac:dyDescent="0.2">
      <c r="A3" s="10" t="s">
        <v>59</v>
      </c>
      <c r="B3" s="9" t="s">
        <v>11</v>
      </c>
      <c r="C3" s="10" t="s">
        <v>12</v>
      </c>
      <c r="D3" s="11">
        <v>97500</v>
      </c>
      <c r="E3" s="11">
        <v>105400</v>
      </c>
      <c r="F3" s="11">
        <v>153200</v>
      </c>
      <c r="G3" s="11">
        <v>162400</v>
      </c>
      <c r="H3" s="11">
        <v>131200</v>
      </c>
    </row>
    <row r="4" spans="1:8" s="27" customFormat="1" ht="12.75" x14ac:dyDescent="0.2">
      <c r="A4" s="46"/>
      <c r="B4" s="25" t="s">
        <v>13</v>
      </c>
      <c r="C4" s="36" t="s">
        <v>12</v>
      </c>
      <c r="D4" s="26">
        <v>97500</v>
      </c>
      <c r="E4" s="26">
        <v>105400</v>
      </c>
      <c r="F4" s="26">
        <v>153200</v>
      </c>
      <c r="G4" s="26">
        <v>162400</v>
      </c>
      <c r="H4" s="26">
        <v>131200</v>
      </c>
    </row>
    <row r="5" spans="1:8" s="15" customFormat="1" ht="12.75" x14ac:dyDescent="0.2">
      <c r="A5" s="43">
        <v>1</v>
      </c>
      <c r="B5" s="9" t="s">
        <v>14</v>
      </c>
      <c r="C5" s="10"/>
      <c r="D5" s="14"/>
      <c r="E5" s="14"/>
      <c r="F5" s="14"/>
      <c r="G5" s="14"/>
      <c r="H5" s="14"/>
    </row>
    <row r="6" spans="1:8" s="15" customFormat="1" ht="12.75" x14ac:dyDescent="0.2">
      <c r="A6" s="43"/>
      <c r="B6" s="13" t="s">
        <v>15</v>
      </c>
      <c r="C6" s="36" t="s">
        <v>12</v>
      </c>
      <c r="D6" s="14">
        <v>94400</v>
      </c>
      <c r="E6" s="14">
        <v>100600</v>
      </c>
      <c r="F6" s="14">
        <v>149500</v>
      </c>
      <c r="G6" s="14">
        <v>158000</v>
      </c>
      <c r="H6" s="14">
        <v>129500</v>
      </c>
    </row>
    <row r="7" spans="1:8" s="15" customFormat="1" ht="12.75" x14ac:dyDescent="0.2">
      <c r="A7" s="43"/>
      <c r="B7" s="13" t="s">
        <v>16</v>
      </c>
      <c r="C7" s="36" t="s">
        <v>12</v>
      </c>
      <c r="D7" s="14">
        <v>3100</v>
      </c>
      <c r="E7" s="14">
        <v>4800</v>
      </c>
      <c r="F7" s="14">
        <v>3700</v>
      </c>
      <c r="G7" s="14">
        <v>4400</v>
      </c>
      <c r="H7" s="14">
        <v>1700</v>
      </c>
    </row>
    <row r="8" spans="1:8" s="15" customFormat="1" ht="12.75" x14ac:dyDescent="0.2">
      <c r="A8" s="43">
        <v>2</v>
      </c>
      <c r="B8" s="9" t="s">
        <v>7</v>
      </c>
      <c r="C8" s="36"/>
      <c r="D8" s="14"/>
      <c r="E8" s="14"/>
      <c r="F8" s="14"/>
      <c r="G8" s="14"/>
      <c r="H8" s="14"/>
    </row>
    <row r="9" spans="1:8" s="15" customFormat="1" ht="12.75" x14ac:dyDescent="0.2">
      <c r="A9" s="13"/>
      <c r="B9" s="13" t="s">
        <v>51</v>
      </c>
      <c r="C9" s="36" t="s">
        <v>12</v>
      </c>
      <c r="D9" s="28"/>
      <c r="E9" s="28"/>
      <c r="F9" s="28"/>
      <c r="G9" s="28"/>
      <c r="H9" s="28"/>
    </row>
    <row r="10" spans="1:8" s="15" customFormat="1" ht="12.75" x14ac:dyDescent="0.2">
      <c r="A10" s="13"/>
      <c r="B10" s="13" t="s">
        <v>52</v>
      </c>
      <c r="C10" s="36" t="s">
        <v>12</v>
      </c>
      <c r="D10" s="14">
        <v>5600</v>
      </c>
      <c r="E10" s="14">
        <v>4400</v>
      </c>
      <c r="F10" s="14">
        <v>9800</v>
      </c>
      <c r="G10" s="14">
        <v>10900</v>
      </c>
      <c r="H10" s="14">
        <v>9700</v>
      </c>
    </row>
    <row r="11" spans="1:8" s="15" customFormat="1" ht="12.75" x14ac:dyDescent="0.2">
      <c r="A11" s="13"/>
      <c r="B11" s="13" t="s">
        <v>53</v>
      </c>
      <c r="C11" s="36" t="s">
        <v>12</v>
      </c>
      <c r="D11" s="14">
        <v>68900</v>
      </c>
      <c r="E11" s="14">
        <v>63800</v>
      </c>
      <c r="F11" s="14">
        <v>87100</v>
      </c>
      <c r="G11" s="14">
        <v>89500</v>
      </c>
      <c r="H11" s="14">
        <v>72500</v>
      </c>
    </row>
    <row r="12" spans="1:8" s="15" customFormat="1" ht="12.75" x14ac:dyDescent="0.2">
      <c r="A12" s="13"/>
      <c r="B12" s="13" t="s">
        <v>54</v>
      </c>
      <c r="C12" s="36" t="s">
        <v>12</v>
      </c>
      <c r="D12" s="28"/>
      <c r="E12" s="28"/>
      <c r="F12" s="28"/>
      <c r="G12" s="28"/>
      <c r="H12" s="28"/>
    </row>
    <row r="13" spans="1:8" s="15" customFormat="1" ht="12.75" x14ac:dyDescent="0.2">
      <c r="A13" s="13"/>
      <c r="B13" s="13" t="s">
        <v>55</v>
      </c>
      <c r="C13" s="36" t="s">
        <v>12</v>
      </c>
      <c r="D13" s="14">
        <v>11400</v>
      </c>
      <c r="E13" s="14">
        <v>27000</v>
      </c>
      <c r="F13" s="14">
        <v>40100</v>
      </c>
      <c r="G13" s="14">
        <v>45000</v>
      </c>
      <c r="H13" s="14">
        <v>41600</v>
      </c>
    </row>
    <row r="14" spans="1:8" s="15" customFormat="1" ht="12.75" x14ac:dyDescent="0.2">
      <c r="A14" s="13"/>
      <c r="B14" s="13" t="s">
        <v>56</v>
      </c>
      <c r="C14" s="36" t="s">
        <v>12</v>
      </c>
      <c r="D14" s="14">
        <v>11600</v>
      </c>
      <c r="E14" s="14">
        <v>10200</v>
      </c>
      <c r="F14" s="14">
        <v>16200</v>
      </c>
      <c r="G14" s="14">
        <v>17000</v>
      </c>
      <c r="H1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1" sqref="C21"/>
    </sheetView>
  </sheetViews>
  <sheetFormatPr defaultRowHeight="15" x14ac:dyDescent="0.25"/>
  <cols>
    <col min="1" max="1" width="3.85546875" customWidth="1"/>
    <col min="2" max="2" width="33.5703125" customWidth="1"/>
    <col min="3" max="3" width="11" customWidth="1"/>
  </cols>
  <sheetData>
    <row r="1" spans="1:8" s="4" customFormat="1" ht="12.75" x14ac:dyDescent="0.2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3">
        <v>2012</v>
      </c>
    </row>
    <row r="2" spans="1:8" s="8" customFormat="1" ht="12.75" x14ac:dyDescent="0.2">
      <c r="A2" s="5"/>
      <c r="B2" s="6" t="s">
        <v>17</v>
      </c>
      <c r="C2" s="7"/>
      <c r="D2" s="24"/>
      <c r="E2" s="24"/>
      <c r="F2" s="24"/>
      <c r="G2" s="24"/>
      <c r="H2" s="24"/>
    </row>
    <row r="3" spans="1:8" s="12" customFormat="1" ht="12.75" x14ac:dyDescent="0.2">
      <c r="A3" s="10" t="s">
        <v>59</v>
      </c>
      <c r="B3" s="9" t="s">
        <v>11</v>
      </c>
      <c r="C3" s="10" t="s">
        <v>12</v>
      </c>
      <c r="D3" s="11">
        <v>60900</v>
      </c>
      <c r="E3" s="11">
        <v>58100</v>
      </c>
      <c r="F3" s="11">
        <v>59100</v>
      </c>
      <c r="G3" s="11">
        <v>83100</v>
      </c>
      <c r="H3" s="11">
        <v>59800</v>
      </c>
    </row>
    <row r="4" spans="1:8" s="27" customFormat="1" ht="12.75" x14ac:dyDescent="0.2">
      <c r="A4" s="46"/>
      <c r="B4" s="25" t="s">
        <v>18</v>
      </c>
      <c r="C4" s="36" t="s">
        <v>12</v>
      </c>
      <c r="D4" s="26">
        <v>55600</v>
      </c>
      <c r="E4" s="26">
        <v>56000</v>
      </c>
      <c r="F4" s="26">
        <v>59100</v>
      </c>
      <c r="G4" s="26">
        <v>83100</v>
      </c>
      <c r="H4" s="26">
        <v>59800</v>
      </c>
    </row>
    <row r="5" spans="1:8" s="15" customFormat="1" ht="12.75" x14ac:dyDescent="0.2">
      <c r="A5" s="43">
        <v>1</v>
      </c>
      <c r="B5" s="9" t="s">
        <v>19</v>
      </c>
      <c r="C5" s="36"/>
      <c r="D5" s="14"/>
      <c r="E5" s="14"/>
      <c r="F5" s="14"/>
      <c r="G5" s="14"/>
      <c r="H5" s="14"/>
    </row>
    <row r="6" spans="1:8" s="15" customFormat="1" ht="12.75" x14ac:dyDescent="0.2">
      <c r="A6" s="43"/>
      <c r="B6" s="13" t="s">
        <v>15</v>
      </c>
      <c r="C6" s="36" t="s">
        <v>12</v>
      </c>
      <c r="D6" s="14">
        <v>60900</v>
      </c>
      <c r="E6" s="14">
        <v>58100</v>
      </c>
      <c r="F6" s="14">
        <v>59100</v>
      </c>
      <c r="G6" s="14">
        <v>83100</v>
      </c>
      <c r="H6" s="14">
        <v>59800</v>
      </c>
    </row>
    <row r="7" spans="1:8" s="15" customFormat="1" ht="12.75" x14ac:dyDescent="0.2">
      <c r="A7" s="43"/>
      <c r="B7" s="13" t="s">
        <v>16</v>
      </c>
      <c r="C7" s="36" t="s">
        <v>12</v>
      </c>
      <c r="D7" s="28"/>
      <c r="E7" s="28"/>
      <c r="F7" s="28"/>
      <c r="G7" s="28"/>
      <c r="H7" s="28"/>
    </row>
    <row r="8" spans="1:8" s="15" customFormat="1" ht="12.75" x14ac:dyDescent="0.2">
      <c r="A8" s="43">
        <v>2</v>
      </c>
      <c r="B8" s="9" t="s">
        <v>7</v>
      </c>
      <c r="C8" s="36"/>
      <c r="D8" s="14"/>
      <c r="E8" s="14"/>
      <c r="F8" s="14"/>
      <c r="G8" s="14"/>
      <c r="H8" s="14"/>
    </row>
    <row r="9" spans="1:8" s="15" customFormat="1" ht="12.75" x14ac:dyDescent="0.2">
      <c r="A9" s="13"/>
      <c r="B9" s="13" t="s">
        <v>57</v>
      </c>
      <c r="C9" s="36" t="s">
        <v>12</v>
      </c>
      <c r="D9" s="14">
        <v>27600</v>
      </c>
      <c r="E9" s="14">
        <v>27000</v>
      </c>
      <c r="F9" s="14">
        <v>23100</v>
      </c>
      <c r="G9" s="14">
        <v>31000</v>
      </c>
      <c r="H9" s="14">
        <v>33300</v>
      </c>
    </row>
    <row r="10" spans="1:8" s="27" customFormat="1" ht="12.75" x14ac:dyDescent="0.2">
      <c r="A10" s="25"/>
      <c r="B10" s="25" t="s">
        <v>20</v>
      </c>
      <c r="C10" s="36" t="s">
        <v>12</v>
      </c>
      <c r="D10" s="26">
        <v>8400</v>
      </c>
      <c r="E10" s="26">
        <v>7100</v>
      </c>
      <c r="F10" s="26">
        <v>3200</v>
      </c>
      <c r="G10" s="26">
        <v>5500</v>
      </c>
      <c r="H10" s="26">
        <v>4600</v>
      </c>
    </row>
    <row r="11" spans="1:8" s="27" customFormat="1" ht="12.75" x14ac:dyDescent="0.2">
      <c r="A11" s="25"/>
      <c r="B11" s="25" t="s">
        <v>21</v>
      </c>
      <c r="C11" s="36" t="s">
        <v>12</v>
      </c>
      <c r="D11" s="26">
        <v>19200</v>
      </c>
      <c r="E11" s="26">
        <v>19900</v>
      </c>
      <c r="F11" s="26">
        <v>19900</v>
      </c>
      <c r="G11" s="26">
        <v>25500</v>
      </c>
      <c r="H11" s="26">
        <v>28700</v>
      </c>
    </row>
    <row r="12" spans="1:8" s="15" customFormat="1" ht="12.75" x14ac:dyDescent="0.2">
      <c r="A12" s="13"/>
      <c r="B12" s="13" t="s">
        <v>58</v>
      </c>
      <c r="C12" s="36" t="s">
        <v>12</v>
      </c>
      <c r="D12" s="14">
        <v>32800</v>
      </c>
      <c r="E12" s="14">
        <v>31100</v>
      </c>
      <c r="F12" s="14">
        <v>36000</v>
      </c>
      <c r="G12" s="14">
        <v>52100</v>
      </c>
      <c r="H12" s="14">
        <v>26500</v>
      </c>
    </row>
    <row r="13" spans="1:8" s="27" customFormat="1" ht="12.75" x14ac:dyDescent="0.2">
      <c r="A13" s="25"/>
      <c r="B13" s="25" t="s">
        <v>22</v>
      </c>
      <c r="C13" s="36" t="s">
        <v>12</v>
      </c>
      <c r="D13" s="29"/>
      <c r="E13" s="29"/>
      <c r="F13" s="29"/>
      <c r="G13" s="29"/>
      <c r="H13" s="29"/>
    </row>
    <row r="14" spans="1:8" s="27" customFormat="1" ht="12.75" x14ac:dyDescent="0.2">
      <c r="A14" s="25"/>
      <c r="B14" s="25" t="s">
        <v>23</v>
      </c>
      <c r="C14" s="36" t="s">
        <v>12</v>
      </c>
      <c r="D14" s="26">
        <v>15600</v>
      </c>
      <c r="E14" s="26">
        <v>15100</v>
      </c>
      <c r="F14" s="26">
        <v>21800</v>
      </c>
      <c r="G14" s="26">
        <v>41500</v>
      </c>
      <c r="H14" s="26">
        <v>21800</v>
      </c>
    </row>
    <row r="15" spans="1:8" s="27" customFormat="1" ht="12.75" x14ac:dyDescent="0.2">
      <c r="A15" s="25"/>
      <c r="B15" s="25" t="s">
        <v>24</v>
      </c>
      <c r="C15" s="36" t="s">
        <v>12</v>
      </c>
      <c r="D15" s="26">
        <v>10900</v>
      </c>
      <c r="E15" s="26">
        <v>9500</v>
      </c>
      <c r="F15" s="26">
        <v>6500</v>
      </c>
      <c r="G15" s="26">
        <v>4300</v>
      </c>
      <c r="H15" s="26">
        <v>1200</v>
      </c>
    </row>
    <row r="16" spans="1:8" s="27" customFormat="1" ht="12.75" x14ac:dyDescent="0.2">
      <c r="A16" s="25"/>
      <c r="B16" s="25" t="s">
        <v>25</v>
      </c>
      <c r="C16" s="36" t="s">
        <v>12</v>
      </c>
      <c r="D16" s="26">
        <v>6300</v>
      </c>
      <c r="E16" s="26">
        <v>6500</v>
      </c>
      <c r="F16" s="26">
        <v>7700</v>
      </c>
      <c r="G16" s="26">
        <v>6300</v>
      </c>
      <c r="H16" s="26">
        <v>3500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17" sqref="C17"/>
    </sheetView>
  </sheetViews>
  <sheetFormatPr defaultRowHeight="15" x14ac:dyDescent="0.25"/>
  <cols>
    <col min="1" max="1" width="5" customWidth="1"/>
    <col min="2" max="2" width="34.85546875" customWidth="1"/>
    <col min="3" max="3" width="10" customWidth="1"/>
  </cols>
  <sheetData>
    <row r="1" spans="1:8" s="4" customFormat="1" ht="12.75" x14ac:dyDescent="0.2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3">
        <v>2012</v>
      </c>
    </row>
    <row r="2" spans="1:8" s="41" customFormat="1" ht="12.75" x14ac:dyDescent="0.2">
      <c r="A2" s="37"/>
      <c r="B2" s="38" t="s">
        <v>26</v>
      </c>
      <c r="C2" s="39"/>
      <c r="D2" s="40"/>
      <c r="E2" s="40"/>
      <c r="F2" s="40"/>
      <c r="G2" s="40"/>
      <c r="H2" s="40"/>
    </row>
    <row r="3" spans="1:8" s="12" customFormat="1" ht="12.75" x14ac:dyDescent="0.2">
      <c r="A3" s="10">
        <v>1</v>
      </c>
      <c r="B3" s="30" t="s">
        <v>27</v>
      </c>
      <c r="C3" s="42" t="s">
        <v>28</v>
      </c>
      <c r="D3" s="11">
        <v>165312</v>
      </c>
      <c r="E3" s="11">
        <v>231000</v>
      </c>
      <c r="F3" s="11">
        <v>361000</v>
      </c>
      <c r="G3" s="11">
        <v>500000</v>
      </c>
      <c r="H3" s="11">
        <f>SUM(H4:H5)</f>
        <v>540800</v>
      </c>
    </row>
    <row r="4" spans="1:8" s="27" customFormat="1" ht="12.75" x14ac:dyDescent="0.2">
      <c r="A4" s="45"/>
      <c r="B4" s="31" t="s">
        <v>29</v>
      </c>
      <c r="C4" s="42" t="s">
        <v>28</v>
      </c>
      <c r="D4" s="26">
        <v>158795</v>
      </c>
      <c r="E4" s="26">
        <v>221000</v>
      </c>
      <c r="F4" s="26">
        <v>340500</v>
      </c>
      <c r="G4" s="26">
        <v>470000</v>
      </c>
      <c r="H4" s="26">
        <v>500700</v>
      </c>
    </row>
    <row r="5" spans="1:8" s="27" customFormat="1" ht="12.75" x14ac:dyDescent="0.2">
      <c r="A5" s="45"/>
      <c r="B5" s="31" t="s">
        <v>30</v>
      </c>
      <c r="C5" s="42" t="s">
        <v>28</v>
      </c>
      <c r="D5" s="26">
        <v>6517</v>
      </c>
      <c r="E5" s="26">
        <v>10000</v>
      </c>
      <c r="F5" s="26">
        <v>20500</v>
      </c>
      <c r="G5" s="26">
        <v>30000</v>
      </c>
      <c r="H5" s="26">
        <v>40100</v>
      </c>
    </row>
    <row r="6" spans="1:8" s="12" customFormat="1" ht="12.75" x14ac:dyDescent="0.2">
      <c r="A6" s="10">
        <v>2</v>
      </c>
      <c r="B6" s="30" t="s">
        <v>31</v>
      </c>
      <c r="C6" s="42" t="s">
        <v>28</v>
      </c>
      <c r="D6" s="11">
        <v>165312</v>
      </c>
      <c r="E6" s="11">
        <v>231000</v>
      </c>
      <c r="F6" s="11">
        <v>361000</v>
      </c>
      <c r="G6" s="11">
        <v>500000</v>
      </c>
      <c r="H6" s="11"/>
    </row>
    <row r="7" spans="1:8" s="27" customFormat="1" ht="12.75" x14ac:dyDescent="0.2">
      <c r="A7" s="45"/>
      <c r="B7" s="31" t="s">
        <v>29</v>
      </c>
      <c r="C7" s="42" t="s">
        <v>28</v>
      </c>
      <c r="D7" s="26">
        <v>158795</v>
      </c>
      <c r="E7" s="26">
        <v>221000</v>
      </c>
      <c r="F7" s="26">
        <v>340500</v>
      </c>
      <c r="G7" s="26">
        <v>470000</v>
      </c>
      <c r="H7" s="26"/>
    </row>
    <row r="8" spans="1:8" s="27" customFormat="1" ht="12.75" x14ac:dyDescent="0.2">
      <c r="A8" s="45"/>
      <c r="B8" s="31" t="s">
        <v>30</v>
      </c>
      <c r="C8" s="42" t="s">
        <v>28</v>
      </c>
      <c r="D8" s="26">
        <v>6517</v>
      </c>
      <c r="E8" s="26">
        <v>10000</v>
      </c>
      <c r="F8" s="26">
        <v>20500</v>
      </c>
      <c r="G8" s="26">
        <v>30000</v>
      </c>
      <c r="H8" s="26"/>
    </row>
    <row r="9" spans="1:8" s="12" customFormat="1" ht="12.75" x14ac:dyDescent="0.2">
      <c r="A9" s="10">
        <v>3</v>
      </c>
      <c r="B9" s="30" t="s">
        <v>32</v>
      </c>
      <c r="C9" s="36" t="s">
        <v>33</v>
      </c>
      <c r="D9" s="11">
        <v>214442</v>
      </c>
      <c r="E9" s="11">
        <v>368000</v>
      </c>
      <c r="F9" s="11">
        <v>630100</v>
      </c>
      <c r="G9" s="11">
        <v>1000000</v>
      </c>
      <c r="H9" s="11">
        <v>945994</v>
      </c>
    </row>
    <row r="10" spans="1:8" s="27" customFormat="1" ht="12.75" x14ac:dyDescent="0.2">
      <c r="A10" s="45"/>
      <c r="B10" s="31" t="s">
        <v>29</v>
      </c>
      <c r="C10" s="36" t="s">
        <v>33</v>
      </c>
      <c r="D10" s="26">
        <v>201177</v>
      </c>
      <c r="E10" s="26">
        <v>346000</v>
      </c>
      <c r="F10" s="26">
        <v>578850</v>
      </c>
      <c r="G10" s="26">
        <v>925000</v>
      </c>
      <c r="H10" s="26"/>
    </row>
    <row r="11" spans="1:8" s="27" customFormat="1" ht="12.75" x14ac:dyDescent="0.2">
      <c r="A11" s="45"/>
      <c r="B11" s="31" t="s">
        <v>30</v>
      </c>
      <c r="C11" s="36" t="s">
        <v>33</v>
      </c>
      <c r="D11" s="26">
        <v>13265</v>
      </c>
      <c r="E11" s="26">
        <v>22000</v>
      </c>
      <c r="F11" s="26">
        <v>51250</v>
      </c>
      <c r="G11" s="26">
        <v>75000</v>
      </c>
      <c r="H11" s="26"/>
    </row>
    <row r="12" spans="1:8" s="12" customFormat="1" ht="12.75" x14ac:dyDescent="0.2">
      <c r="A12" s="10">
        <v>4</v>
      </c>
      <c r="B12" s="30" t="s">
        <v>34</v>
      </c>
      <c r="C12" s="36" t="s">
        <v>4</v>
      </c>
      <c r="D12" s="11">
        <v>92762</v>
      </c>
      <c r="E12" s="11">
        <v>144000</v>
      </c>
      <c r="F12" s="11">
        <v>249900</v>
      </c>
      <c r="G12" s="11">
        <v>450000</v>
      </c>
      <c r="H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muc ban le</vt:lpstr>
      <vt:lpstr>Doanh thu DV luu tru an uong</vt:lpstr>
      <vt:lpstr>Xuat khau</vt:lpstr>
      <vt:lpstr>Nhap khau</vt:lpstr>
      <vt:lpstr>Hoat dong du lich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2013-12-24T03:03:54Z</dcterms:created>
  <dcterms:modified xsi:type="dcterms:W3CDTF">2014-01-10T02:39:04Z</dcterms:modified>
</cp:coreProperties>
</file>